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8800" windowHeight="1233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<sst xmlns="http://schemas.openxmlformats.org/spreadsheetml/2006/main" count="64" uniqueCount="64">
  <si>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</si>
  <si>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</si>
  <si>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</si>
  <si>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</si>
  <si>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</si>
  <si>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</si>
  <si>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</si>
  <si>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</si>
  <si>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</si>
  <si>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</si>
  <si>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</si>
  <si>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</si>
  <si>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</si>
  <si>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</si>
  <si>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</si>
  <si>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</si>
  <si>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</si>
  <si>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</si>
  <si>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</si>
  <si>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</si>
  <si>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</si>
  <si>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</si>
  <si>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</si>
  <si>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</si>
  <si>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</si>
  <si>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</si>
  <si>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</si>
  <si>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</si>
  <si>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</si>
  <si>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</si>
  <si>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</si>
  <si>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</si>
  <si>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</si>
  <si>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</si>
  <si>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</si>
  <si>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</si>
  <si>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</si>
  <si>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</si>
  <si>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</si>
  <si>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</si>
  <si>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</si>
  <si>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</si>
  <si>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</si>
  <si>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</si>
  <si>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</si>
  <si>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</si>
  <si>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</si>
  <si>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</si>
  <si>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</si>
  <si>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</si>
  <si>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</si>
  <si>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</si>
  <si>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</si>
  <si>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</si>
  <si>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</si>
  <si>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</si>
  <si>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Delicias</t>
  </si>
  <si>
    <t>Del 01 de Enero al 31 de  Diciembre de 202024 y del 01 de enero al 31 de diciembre de 2023</t>
  </si>
  <si>
    <t>2024</t>
  </si>
  <si>
    <t>2023</t>
  </si>
  <si>
    <t>LIC. JUAN CARLOS VELASCO PONCE</t>
  </si>
  <si>
    <t>DIRECTOR EJECUTIVO</t>
  </si>
  <si>
    <t>C.P. ALBERTO ARAGON RUIZ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</si>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</sst>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27" zoomScale="80" zoomScaleNormal="80" workbookViewId="0">
      <selection activeCell="F74" sqref="F73:F7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7.140625" style="27" bestFit="1" customWidth="1"/>
    <col min="6" max="6" width="17.7109375" style="27" bestFit="1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290611620.00999999</v>
      </c>
      <c r="F7" s="17">
        <f>SUM(F8:F14)</f>
        <v>277549107.74000001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288376678.00999999</v>
      </c>
      <c r="F11" s="19">
        <v>275706469.74000001</v>
      </c>
    </row>
    <row r="12" spans="2:6" x14ac:dyDescent="0.2">
      <c r="B12" s="18" t="s">
        <v>7</v>
      </c>
      <c r="C12" s="5"/>
      <c r="D12" s="5"/>
      <c r="E12" s="11">
        <v>2234942</v>
      </c>
      <c r="F12" s="19">
        <v>1842638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19916169.510000002</v>
      </c>
      <c r="F15" s="17">
        <f>SUM(F16:F17)</f>
        <v>8760098</v>
      </c>
    </row>
    <row r="16" spans="2:6" ht="24.75" customHeight="1" x14ac:dyDescent="0.2">
      <c r="B16" s="46" t="s">
        <v>11</v>
      </c>
      <c r="C16" s="47"/>
      <c r="D16" s="47"/>
      <c r="E16" s="11">
        <v>19916169.510000002</v>
      </c>
      <c r="F16" s="19">
        <v>8760098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8167803.5200000005</v>
      </c>
      <c r="F18" s="17">
        <f>SUM(F19:F23)</f>
        <v>6470859.5600000005</v>
      </c>
    </row>
    <row r="19" spans="2:6" ht="14.65" customHeight="1" x14ac:dyDescent="0.2">
      <c r="B19" s="18" t="s">
        <v>14</v>
      </c>
      <c r="C19" s="9"/>
      <c r="D19" s="9"/>
      <c r="E19" s="11">
        <v>7262569.0700000003</v>
      </c>
      <c r="F19" s="19">
        <v>6263092.1600000001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905234.45</v>
      </c>
      <c r="F23" s="19">
        <v>207767.4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318695593.03999996</v>
      </c>
      <c r="F25" s="17">
        <f>SUM(F18,F15,F7)</f>
        <v>292780065.30000001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190953343.83999997</v>
      </c>
      <c r="F28" s="17">
        <f>SUM(F29:F31)</f>
        <v>173391956.53</v>
      </c>
    </row>
    <row r="29" spans="2:6" x14ac:dyDescent="0.2">
      <c r="B29" s="18" t="s">
        <v>22</v>
      </c>
      <c r="C29" s="9"/>
      <c r="D29" s="9"/>
      <c r="E29" s="11">
        <v>93573575.989999995</v>
      </c>
      <c r="F29" s="19">
        <v>85213619.540000007</v>
      </c>
    </row>
    <row r="30" spans="2:6" x14ac:dyDescent="0.2">
      <c r="B30" s="18" t="s">
        <v>23</v>
      </c>
      <c r="C30" s="9"/>
      <c r="D30" s="9"/>
      <c r="E30" s="11">
        <v>24911502.489999998</v>
      </c>
      <c r="F30" s="19">
        <v>19758916.93</v>
      </c>
    </row>
    <row r="31" spans="2:6" x14ac:dyDescent="0.2">
      <c r="B31" s="18" t="s">
        <v>24</v>
      </c>
      <c r="C31" s="9"/>
      <c r="D31" s="9"/>
      <c r="E31" s="11">
        <v>72468265.359999999</v>
      </c>
      <c r="F31" s="19">
        <v>68419420.060000002</v>
      </c>
    </row>
    <row r="32" spans="2:6" ht="15" customHeight="1" x14ac:dyDescent="0.2">
      <c r="B32" s="20" t="s">
        <v>25</v>
      </c>
      <c r="C32" s="8"/>
      <c r="D32" s="8"/>
      <c r="E32" s="4">
        <f>SUM(E33:E41)</f>
        <v>73460510.230000004</v>
      </c>
      <c r="F32" s="17">
        <f>SUM(F33:F41)</f>
        <v>66706536.490000002</v>
      </c>
    </row>
    <row r="33" spans="2:6" ht="15" customHeight="1" x14ac:dyDescent="0.2">
      <c r="B33" s="33" t="s">
        <v>26</v>
      </c>
      <c r="C33" s="34"/>
      <c r="D33" s="34"/>
      <c r="E33" s="11">
        <v>17398833.030000001</v>
      </c>
      <c r="F33" s="19">
        <v>15369850.08</v>
      </c>
    </row>
    <row r="34" spans="2:6" ht="15" customHeight="1" x14ac:dyDescent="0.2">
      <c r="B34" s="33" t="s">
        <v>27</v>
      </c>
      <c r="C34" s="34"/>
      <c r="D34" s="34"/>
      <c r="E34" s="11">
        <v>15530581</v>
      </c>
      <c r="F34" s="19">
        <v>13877455.41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40531096.200000003</v>
      </c>
      <c r="F37" s="19">
        <v>37459231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4716384.57</v>
      </c>
      <c r="F52" s="17">
        <f>SUM(F53:F56)</f>
        <v>5532536.1200000001</v>
      </c>
    </row>
    <row r="53" spans="1:6" ht="15" customHeight="1" x14ac:dyDescent="0.2">
      <c r="B53" s="33" t="s">
        <v>45</v>
      </c>
      <c r="C53" s="34"/>
      <c r="D53" s="34"/>
      <c r="E53" s="11">
        <v>4711986.57</v>
      </c>
      <c r="F53" s="19">
        <v>5528036.1200000001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4398</v>
      </c>
      <c r="F56" s="19">
        <v>4500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269130238.63999999</v>
      </c>
      <c r="F60" s="17">
        <f>SUM(F57,F52,F46,F42,F28,F32)</f>
        <v>245631029.14000002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49565354.399999976</v>
      </c>
      <c r="F62" s="17">
        <f>F25-F60</f>
        <v>47149036.159999996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/>
    <row r="67" spans="2:4" s="30" customFormat="1" x14ac:dyDescent="0.2"/>
    <row r="68" spans="2:4" s="30" customFormat="1" x14ac:dyDescent="0.2">
      <c r="B68" s="31" t="s">
        <v>60</v>
      </c>
      <c r="D68" s="50" t="s">
        <v>62</v>
      </c>
    </row>
    <row r="69" spans="2:4" s="30" customFormat="1" x14ac:dyDescent="0.2">
      <c r="B69" s="50" t="s">
        <v>61</v>
      </c>
      <c r="D69" s="50" t="s">
        <v>63</v>
      </c>
    </row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2025-01-28T15:48:55Z</cp:lastPrinted>
  <dcterms:created xsi:type="dcterms:W3CDTF">2019-12-03T18:18:01Z</dcterms:created>
  <dcterms:modified xsi:type="dcterms:W3CDTF">2025-01-28T15:55:20Z</dcterms:modified>
</cp:coreProperties>
</file>